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Clasa 9" sheetId="1" r:id="rId1"/>
    <sheet name="Clasa 10" sheetId="2" r:id="rId2"/>
    <sheet name="Clasa 11" sheetId="3" r:id="rId3"/>
    <sheet name="Clasa 12" sheetId="4" r:id="rId4"/>
  </sheets>
  <definedNames/>
  <calcPr fullCalcOnLoad="1"/>
</workbook>
</file>

<file path=xl/sharedStrings.xml><?xml version="1.0" encoding="utf-8"?>
<sst xmlns="http://schemas.openxmlformats.org/spreadsheetml/2006/main" count="252" uniqueCount="116">
  <si>
    <t>MINISTERUL EDUCAŢIEI ŞI CERCETĂRII</t>
  </si>
  <si>
    <t>Direcţia generală pentru învăţământul  preuniversitar</t>
  </si>
  <si>
    <t>Olimpiada naţională de interpretare instrumentală,</t>
  </si>
  <si>
    <t xml:space="preserve">vocală, coregrafică şi studii teoretice </t>
  </si>
  <si>
    <t>ARAD, 14 - 18 aprilie 2006</t>
  </si>
  <si>
    <t>Rezultate finale</t>
  </si>
  <si>
    <t>Interpretare instrumentală: PIAN</t>
  </si>
  <si>
    <t>Clasa a IX - a</t>
  </si>
  <si>
    <t>Nr.crt.</t>
  </si>
  <si>
    <t>Numele şi prenumele</t>
  </si>
  <si>
    <t>Unitate şcolară</t>
  </si>
  <si>
    <t>Localitate</t>
  </si>
  <si>
    <t>Judeţ</t>
  </si>
  <si>
    <t>Media</t>
  </si>
  <si>
    <t>Media finală</t>
  </si>
  <si>
    <t>Loc</t>
  </si>
  <si>
    <t>Obs</t>
  </si>
  <si>
    <t>Dimitriu Ioan Dragos</t>
  </si>
  <si>
    <t xml:space="preserve">Liceul de artă </t>
  </si>
  <si>
    <t>Braşov</t>
  </si>
  <si>
    <t>I</t>
  </si>
  <si>
    <t>Hergane Ionuţ Alexandru</t>
  </si>
  <si>
    <t xml:space="preserve">Liceul de artă „S. Păuţa” </t>
  </si>
  <si>
    <t>Reşiţa</t>
  </si>
  <si>
    <t>Caraş Severin</t>
  </si>
  <si>
    <t>II</t>
  </si>
  <si>
    <t>Vaduva Anamaria Alexandra</t>
  </si>
  <si>
    <t>Liceul de artă</t>
  </si>
  <si>
    <t>Râmnicu Vâlcea</t>
  </si>
  <si>
    <t>Vâlcea</t>
  </si>
  <si>
    <t>Luca Andrei</t>
  </si>
  <si>
    <t>Târgu Mureş</t>
  </si>
  <si>
    <t>Mureş</t>
  </si>
  <si>
    <t>M</t>
  </si>
  <si>
    <t>Puchianu Eliza Gabriela</t>
  </si>
  <si>
    <t xml:space="preserve">Liceul de muzică “G. Enescu” </t>
  </si>
  <si>
    <t>Bucureşti</t>
  </si>
  <si>
    <t>Bizera Razvan</t>
  </si>
  <si>
    <t>Colegiul naţional de artă "I. Vidu"</t>
  </si>
  <si>
    <t>Timişoara</t>
  </si>
  <si>
    <t>Timiş</t>
  </si>
  <si>
    <t>Berghian Sergiu Daniel</t>
  </si>
  <si>
    <t>Balint Reka Zsuzsa</t>
  </si>
  <si>
    <t>Preşedinte,</t>
  </si>
  <si>
    <t>Prof. Univ. Dr. CONSTANTIN RÎPĂ</t>
  </si>
  <si>
    <t>Clasa a X - a</t>
  </si>
  <si>
    <t>Clasa a XI - a</t>
  </si>
  <si>
    <t>Clasa a XII - a</t>
  </si>
  <si>
    <t>Mitrea Florian</t>
  </si>
  <si>
    <t>Ritivoiu Mihai</t>
  </si>
  <si>
    <t>Starmuller Peter</t>
  </si>
  <si>
    <t>Visovan Maria Aurelia</t>
  </si>
  <si>
    <t>Stegarita Gabriel Elena</t>
  </si>
  <si>
    <t>Vezure Nicolae</t>
  </si>
  <si>
    <t>Iepure Simina</t>
  </si>
  <si>
    <t>Parau Victor</t>
  </si>
  <si>
    <t xml:space="preserve">Liceul de muzica “G. Enescu” </t>
  </si>
  <si>
    <t xml:space="preserve">Liceul de muzică “D. Lipatti” </t>
  </si>
  <si>
    <t>Liceul de muzică „S. Toduţă”</t>
  </si>
  <si>
    <t>Liceul de muzică şi arte plastice</t>
  </si>
  <si>
    <t xml:space="preserve">Liceul de muzică şi arte plastice "C. Brăiloiu” </t>
  </si>
  <si>
    <t>Liceul de artă “A. Popp”</t>
  </si>
  <si>
    <t>Cluj Napoca</t>
  </si>
  <si>
    <t>Cluj</t>
  </si>
  <si>
    <t>Târgovişte</t>
  </si>
  <si>
    <t>Dâmboviţa</t>
  </si>
  <si>
    <t>Târgu Jiu</t>
  </si>
  <si>
    <t>Gorj</t>
  </si>
  <si>
    <t>Satu Mare</t>
  </si>
  <si>
    <t>Stanescu Alexandru Catalin</t>
  </si>
  <si>
    <t>Ratiu Relinda Iulia</t>
  </si>
  <si>
    <t>Apetria Raluca Elena</t>
  </si>
  <si>
    <t>Zervu Silvia</t>
  </si>
  <si>
    <t>Cartianu Paul Corolian</t>
  </si>
  <si>
    <t>Cojuharov Ioana Valentina</t>
  </si>
  <si>
    <t>Catavela Serafinceanu Lelia</t>
  </si>
  <si>
    <t>Mărginean Dan</t>
  </si>
  <si>
    <t>Voinea Raluca</t>
  </si>
  <si>
    <t>Simon Eszter Sara</t>
  </si>
  <si>
    <t>Mărgineanu Andrei</t>
  </si>
  <si>
    <t>Mera Camelia Iulia</t>
  </si>
  <si>
    <t>Laszlo Cristina</t>
  </si>
  <si>
    <t>Spiridon Simona</t>
  </si>
  <si>
    <t>Nedelcu Ana</t>
  </si>
  <si>
    <t>Mihăilescu Dinu</t>
  </si>
  <si>
    <t>Gavriş Mira Natalia</t>
  </si>
  <si>
    <t xml:space="preserve">Liceul de artă „G. Apostu” </t>
  </si>
  <si>
    <t>Bacău</t>
  </si>
  <si>
    <t>Oradea</t>
  </si>
  <si>
    <t>Bihor</t>
  </si>
  <si>
    <t>Liceul de artă „Ş. Luchian”</t>
  </si>
  <si>
    <t>Botoşani</t>
  </si>
  <si>
    <t>Liceul de artă "M. Sorescu"</t>
  </si>
  <si>
    <t>Craiova</t>
  </si>
  <si>
    <t>Dolj</t>
  </si>
  <si>
    <t xml:space="preserve">Liceul  de artă “N. Istvan” </t>
  </si>
  <si>
    <t>Miercurea Ciuc</t>
  </si>
  <si>
    <t>Harghita</t>
  </si>
  <si>
    <t>Liceul de muzică şi arte plastice „S. Toduţa”</t>
  </si>
  <si>
    <t>Deva</t>
  </si>
  <si>
    <t>Hunedoara</t>
  </si>
  <si>
    <t>Liceul de artă “V. Brauner”</t>
  </si>
  <si>
    <t>Piatra Neamţ</t>
  </si>
  <si>
    <t>Neamţ</t>
  </si>
  <si>
    <t>Ploieşti</t>
  </si>
  <si>
    <t>Prahova</t>
  </si>
  <si>
    <t>Marc Octavia</t>
  </si>
  <si>
    <t>Vatca Mihai</t>
  </si>
  <si>
    <t>Neculache Aneste Iulian</t>
  </si>
  <si>
    <t>Tanczos Eszter</t>
  </si>
  <si>
    <t>Constanţa</t>
  </si>
  <si>
    <t>Liceul de artă "P. Imbre"</t>
  </si>
  <si>
    <t>Odorheiu Secuiesc</t>
  </si>
  <si>
    <t>X</t>
  </si>
  <si>
    <t>III</t>
  </si>
  <si>
    <t>abs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</si>
</sst>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6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5">
      <selection activeCell="C9" sqref="C9:H9"/>
    </sheetView>
  </sheetViews>
  <sheetFormatPr defaultColWidth="9.140625" defaultRowHeight="12.75"/>
  <cols>
    <col min="1" max="1" width="4.00390625" style="0" customWidth="1"/>
    <col min="2" max="2" width="21.421875" style="0" customWidth="1"/>
    <col min="3" max="3" width="16.421875" style="0" customWidth="1"/>
    <col min="4" max="4" width="10.57421875" style="0" bestFit="1" customWidth="1"/>
    <col min="5" max="5" width="9.00390625" style="0" bestFit="1" customWidth="1"/>
  </cols>
  <sheetData>
    <row r="1" spans="1:11" ht="19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9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18.75">
      <c r="A7" s="1"/>
      <c r="B7" s="2"/>
      <c r="C7" s="39" t="s">
        <v>5</v>
      </c>
      <c r="D7" s="39"/>
      <c r="E7" s="39"/>
      <c r="F7" s="39"/>
      <c r="G7" s="39"/>
      <c r="H7" s="39"/>
      <c r="I7" s="1"/>
      <c r="J7" s="1"/>
      <c r="K7" s="1"/>
    </row>
    <row r="8" spans="1:11" ht="15.75">
      <c r="A8" s="1"/>
      <c r="B8" s="2"/>
      <c r="C8" s="40" t="s">
        <v>6</v>
      </c>
      <c r="D8" s="40"/>
      <c r="E8" s="40"/>
      <c r="F8" s="40"/>
      <c r="G8" s="40"/>
      <c r="H8" s="40"/>
      <c r="I8" s="1"/>
      <c r="J8" s="1"/>
      <c r="K8" s="1"/>
    </row>
    <row r="9" spans="1:11" ht="15.75">
      <c r="A9" s="1"/>
      <c r="B9" s="2"/>
      <c r="C9" s="40" t="s">
        <v>7</v>
      </c>
      <c r="D9" s="40"/>
      <c r="E9" s="40"/>
      <c r="F9" s="40"/>
      <c r="G9" s="40"/>
      <c r="H9" s="40"/>
      <c r="I9" s="1"/>
      <c r="J9" s="1"/>
      <c r="K9" s="1"/>
    </row>
    <row r="10" spans="2:11" ht="13.5" thickBot="1">
      <c r="B10" s="3"/>
      <c r="D10" s="4"/>
      <c r="E10" s="4"/>
      <c r="F10" s="4"/>
      <c r="G10" s="4"/>
      <c r="H10" s="4"/>
      <c r="I10" s="4"/>
      <c r="J10" s="4"/>
      <c r="K10" s="4"/>
    </row>
    <row r="11" spans="1:11" s="7" customFormat="1" ht="15.75" customHeight="1">
      <c r="A11" s="41" t="s">
        <v>8</v>
      </c>
      <c r="B11" s="43" t="s">
        <v>9</v>
      </c>
      <c r="C11" s="45" t="s">
        <v>10</v>
      </c>
      <c r="D11" s="45" t="s">
        <v>11</v>
      </c>
      <c r="E11" s="45" t="s">
        <v>12</v>
      </c>
      <c r="F11" s="5" t="s">
        <v>13</v>
      </c>
      <c r="G11" s="5" t="s">
        <v>13</v>
      </c>
      <c r="H11" s="6" t="s">
        <v>13</v>
      </c>
      <c r="I11" s="45" t="s">
        <v>14</v>
      </c>
      <c r="J11" s="45" t="s">
        <v>15</v>
      </c>
      <c r="K11" s="48" t="s">
        <v>16</v>
      </c>
    </row>
    <row r="12" spans="1:12" s="7" customFormat="1" ht="16.5" thickBot="1">
      <c r="A12" s="42"/>
      <c r="B12" s="44"/>
      <c r="C12" s="46"/>
      <c r="D12" s="47"/>
      <c r="E12" s="47"/>
      <c r="F12" s="8">
        <v>1</v>
      </c>
      <c r="G12" s="8">
        <v>2</v>
      </c>
      <c r="H12" s="9">
        <v>3</v>
      </c>
      <c r="I12" s="46"/>
      <c r="J12" s="47"/>
      <c r="K12" s="49"/>
      <c r="L12" s="10"/>
    </row>
    <row r="13" spans="1:11" ht="30" customHeight="1">
      <c r="A13" s="11">
        <v>1</v>
      </c>
      <c r="B13" s="12" t="s">
        <v>17</v>
      </c>
      <c r="C13" s="13" t="s">
        <v>18</v>
      </c>
      <c r="D13" s="14" t="s">
        <v>19</v>
      </c>
      <c r="E13" s="13" t="s">
        <v>19</v>
      </c>
      <c r="F13" s="13">
        <v>98</v>
      </c>
      <c r="G13" s="13">
        <v>97.5</v>
      </c>
      <c r="H13" s="13">
        <v>100</v>
      </c>
      <c r="I13" s="15">
        <f aca="true" t="shared" si="0" ref="I13:I20">AVERAGE(F13:H13)</f>
        <v>98.5</v>
      </c>
      <c r="J13" s="13" t="s">
        <v>20</v>
      </c>
      <c r="K13" s="16"/>
    </row>
    <row r="14" spans="1:11" ht="31.5">
      <c r="A14" s="17">
        <v>2</v>
      </c>
      <c r="B14" s="18" t="s">
        <v>21</v>
      </c>
      <c r="C14" s="19" t="s">
        <v>22</v>
      </c>
      <c r="D14" s="19" t="s">
        <v>23</v>
      </c>
      <c r="E14" s="19" t="s">
        <v>24</v>
      </c>
      <c r="F14" s="19">
        <v>94.5</v>
      </c>
      <c r="G14" s="19">
        <v>95</v>
      </c>
      <c r="H14" s="19">
        <v>97</v>
      </c>
      <c r="I14" s="20">
        <f t="shared" si="0"/>
        <v>95.5</v>
      </c>
      <c r="J14" s="19" t="s">
        <v>25</v>
      </c>
      <c r="K14" s="21"/>
    </row>
    <row r="15" spans="1:11" ht="31.5">
      <c r="A15" s="17">
        <v>3</v>
      </c>
      <c r="B15" s="18" t="s">
        <v>26</v>
      </c>
      <c r="C15" s="19" t="s">
        <v>27</v>
      </c>
      <c r="D15" s="19" t="s">
        <v>28</v>
      </c>
      <c r="E15" s="19" t="s">
        <v>29</v>
      </c>
      <c r="F15" s="19">
        <v>94.5</v>
      </c>
      <c r="G15" s="19">
        <v>95</v>
      </c>
      <c r="H15" s="19">
        <v>97</v>
      </c>
      <c r="I15" s="20">
        <f t="shared" si="0"/>
        <v>95.5</v>
      </c>
      <c r="J15" s="19" t="s">
        <v>25</v>
      </c>
      <c r="K15" s="21"/>
    </row>
    <row r="16" spans="1:11" ht="31.5">
      <c r="A16" s="22">
        <v>4</v>
      </c>
      <c r="B16" s="18" t="s">
        <v>30</v>
      </c>
      <c r="C16" s="19" t="s">
        <v>18</v>
      </c>
      <c r="D16" s="19" t="s">
        <v>31</v>
      </c>
      <c r="E16" s="19" t="s">
        <v>32</v>
      </c>
      <c r="F16" s="19">
        <v>85</v>
      </c>
      <c r="G16" s="19">
        <v>90</v>
      </c>
      <c r="H16" s="19">
        <v>85</v>
      </c>
      <c r="I16" s="20">
        <f t="shared" si="0"/>
        <v>86.66666666666667</v>
      </c>
      <c r="J16" s="19" t="s">
        <v>33</v>
      </c>
      <c r="K16" s="21"/>
    </row>
    <row r="17" spans="1:11" ht="31.5">
      <c r="A17" s="17">
        <v>5</v>
      </c>
      <c r="B17" s="18" t="s">
        <v>34</v>
      </c>
      <c r="C17" s="19" t="s">
        <v>35</v>
      </c>
      <c r="D17" s="19" t="s">
        <v>36</v>
      </c>
      <c r="E17" s="19" t="s">
        <v>36</v>
      </c>
      <c r="F17" s="19">
        <v>85</v>
      </c>
      <c r="G17" s="19">
        <v>85</v>
      </c>
      <c r="H17" s="19">
        <v>85</v>
      </c>
      <c r="I17" s="20">
        <f t="shared" si="0"/>
        <v>85</v>
      </c>
      <c r="J17" s="19" t="s">
        <v>33</v>
      </c>
      <c r="K17" s="21"/>
    </row>
    <row r="18" spans="1:11" ht="31.5">
      <c r="A18" s="17">
        <v>6</v>
      </c>
      <c r="B18" s="18" t="s">
        <v>37</v>
      </c>
      <c r="C18" s="19" t="s">
        <v>38</v>
      </c>
      <c r="D18" s="19" t="s">
        <v>39</v>
      </c>
      <c r="E18" s="19" t="s">
        <v>40</v>
      </c>
      <c r="F18" s="19">
        <v>70</v>
      </c>
      <c r="G18" s="19">
        <v>75</v>
      </c>
      <c r="H18" s="19">
        <v>67.5</v>
      </c>
      <c r="I18" s="20">
        <f t="shared" si="0"/>
        <v>70.83333333333333</v>
      </c>
      <c r="J18" s="19"/>
      <c r="K18" s="21"/>
    </row>
    <row r="19" spans="1:11" ht="31.5">
      <c r="A19" s="22">
        <v>7</v>
      </c>
      <c r="B19" s="18" t="s">
        <v>41</v>
      </c>
      <c r="C19" s="19" t="s">
        <v>18</v>
      </c>
      <c r="D19" s="19" t="s">
        <v>31</v>
      </c>
      <c r="E19" s="19" t="s">
        <v>32</v>
      </c>
      <c r="F19" s="19">
        <v>60</v>
      </c>
      <c r="G19" s="19">
        <v>65</v>
      </c>
      <c r="H19" s="19">
        <v>70</v>
      </c>
      <c r="I19" s="20">
        <f t="shared" si="0"/>
        <v>65</v>
      </c>
      <c r="J19" s="19"/>
      <c r="K19" s="21"/>
    </row>
    <row r="20" spans="1:11" ht="32.25" thickBot="1">
      <c r="A20" s="23">
        <v>8</v>
      </c>
      <c r="B20" s="24" t="s">
        <v>42</v>
      </c>
      <c r="C20" s="25" t="s">
        <v>18</v>
      </c>
      <c r="D20" s="25" t="s">
        <v>31</v>
      </c>
      <c r="E20" s="25" t="s">
        <v>32</v>
      </c>
      <c r="F20" s="25">
        <v>65</v>
      </c>
      <c r="G20" s="25">
        <v>65</v>
      </c>
      <c r="H20" s="25">
        <v>55</v>
      </c>
      <c r="I20" s="26">
        <f t="shared" si="0"/>
        <v>61.666666666666664</v>
      </c>
      <c r="J20" s="25"/>
      <c r="K20" s="27"/>
    </row>
    <row r="23" ht="12.75">
      <c r="H23" t="s">
        <v>43</v>
      </c>
    </row>
    <row r="24" spans="8:10" ht="12.75">
      <c r="H24" s="28" t="s">
        <v>44</v>
      </c>
      <c r="I24" s="28"/>
      <c r="J24" s="28"/>
    </row>
  </sheetData>
  <mergeCells count="16">
    <mergeCell ref="E11:E12"/>
    <mergeCell ref="I11:I12"/>
    <mergeCell ref="J11:J12"/>
    <mergeCell ref="K11:K12"/>
    <mergeCell ref="A11:A12"/>
    <mergeCell ref="B11:B12"/>
    <mergeCell ref="C11:C12"/>
    <mergeCell ref="D11:D12"/>
    <mergeCell ref="A5:K5"/>
    <mergeCell ref="C7:H7"/>
    <mergeCell ref="C8:H8"/>
    <mergeCell ref="C9:H9"/>
    <mergeCell ref="A1:K1"/>
    <mergeCell ref="A2:K2"/>
    <mergeCell ref="A3:K3"/>
    <mergeCell ref="A4:K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7">
      <selection activeCell="C9" sqref="C9:H9"/>
    </sheetView>
  </sheetViews>
  <sheetFormatPr defaultColWidth="9.140625" defaultRowHeight="12.75"/>
  <cols>
    <col min="1" max="1" width="4.00390625" style="0" customWidth="1"/>
    <col min="2" max="2" width="21.421875" style="0" customWidth="1"/>
    <col min="3" max="3" width="16.421875" style="0" customWidth="1"/>
    <col min="4" max="4" width="10.57421875" style="0" bestFit="1" customWidth="1"/>
    <col min="5" max="5" width="11.140625" style="0" customWidth="1"/>
  </cols>
  <sheetData>
    <row r="1" spans="1:11" ht="19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9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18.75">
      <c r="A7" s="1"/>
      <c r="B7" s="2"/>
      <c r="C7" s="39" t="s">
        <v>5</v>
      </c>
      <c r="D7" s="39"/>
      <c r="E7" s="39"/>
      <c r="F7" s="39"/>
      <c r="G7" s="39"/>
      <c r="H7" s="39"/>
      <c r="I7" s="1"/>
      <c r="J7" s="1"/>
      <c r="K7" s="1"/>
    </row>
    <row r="8" spans="1:11" ht="15.75">
      <c r="A8" s="1"/>
      <c r="B8" s="2"/>
      <c r="C8" s="40" t="s">
        <v>6</v>
      </c>
      <c r="D8" s="40"/>
      <c r="E8" s="40"/>
      <c r="F8" s="40"/>
      <c r="G8" s="40"/>
      <c r="H8" s="40"/>
      <c r="I8" s="1"/>
      <c r="J8" s="1"/>
      <c r="K8" s="1"/>
    </row>
    <row r="9" spans="1:11" ht="15.75">
      <c r="A9" s="1"/>
      <c r="B9" s="2"/>
      <c r="C9" s="40" t="s">
        <v>45</v>
      </c>
      <c r="D9" s="40"/>
      <c r="E9" s="40"/>
      <c r="F9" s="40"/>
      <c r="G9" s="40"/>
      <c r="H9" s="40"/>
      <c r="I9" s="1"/>
      <c r="J9" s="1"/>
      <c r="K9" s="1"/>
    </row>
    <row r="10" spans="2:11" ht="13.5" thickBot="1">
      <c r="B10" s="3"/>
      <c r="D10" s="4"/>
      <c r="E10" s="4"/>
      <c r="F10" s="4"/>
      <c r="G10" s="4"/>
      <c r="H10" s="4"/>
      <c r="I10" s="4"/>
      <c r="J10" s="4"/>
      <c r="K10" s="4"/>
    </row>
    <row r="11" spans="1:11" s="7" customFormat="1" ht="15.75" customHeight="1">
      <c r="A11" s="50" t="s">
        <v>8</v>
      </c>
      <c r="B11" s="52" t="s">
        <v>9</v>
      </c>
      <c r="C11" s="54" t="s">
        <v>10</v>
      </c>
      <c r="D11" s="54" t="s">
        <v>11</v>
      </c>
      <c r="E11" s="54" t="s">
        <v>12</v>
      </c>
      <c r="F11" s="5" t="s">
        <v>13</v>
      </c>
      <c r="G11" s="5" t="s">
        <v>13</v>
      </c>
      <c r="H11" s="6" t="s">
        <v>13</v>
      </c>
      <c r="I11" s="54" t="s">
        <v>14</v>
      </c>
      <c r="J11" s="54" t="s">
        <v>15</v>
      </c>
      <c r="K11" s="57" t="s">
        <v>16</v>
      </c>
    </row>
    <row r="12" spans="1:12" s="7" customFormat="1" ht="16.5" thickBot="1">
      <c r="A12" s="51"/>
      <c r="B12" s="53"/>
      <c r="C12" s="55"/>
      <c r="D12" s="56"/>
      <c r="E12" s="56"/>
      <c r="F12" s="30">
        <v>1</v>
      </c>
      <c r="G12" s="30">
        <v>2</v>
      </c>
      <c r="H12" s="31">
        <v>3</v>
      </c>
      <c r="I12" s="55"/>
      <c r="J12" s="56"/>
      <c r="K12" s="58"/>
      <c r="L12" s="10"/>
    </row>
    <row r="13" spans="1:11" ht="30" customHeight="1">
      <c r="A13" s="11">
        <v>1</v>
      </c>
      <c r="B13" s="34" t="s">
        <v>48</v>
      </c>
      <c r="C13" s="13" t="s">
        <v>56</v>
      </c>
      <c r="D13" s="35" t="s">
        <v>36</v>
      </c>
      <c r="E13" s="35" t="s">
        <v>36</v>
      </c>
      <c r="F13" s="13">
        <v>100</v>
      </c>
      <c r="G13" s="13">
        <v>98</v>
      </c>
      <c r="H13" s="13">
        <v>100</v>
      </c>
      <c r="I13" s="15">
        <f aca="true" t="shared" si="0" ref="I13:I20">AVERAGE(F13:H13)</f>
        <v>99.33333333333333</v>
      </c>
      <c r="J13" s="13" t="s">
        <v>20</v>
      </c>
      <c r="K13" s="16"/>
    </row>
    <row r="14" spans="1:11" ht="31.5">
      <c r="A14" s="17">
        <v>2</v>
      </c>
      <c r="B14" s="18" t="s">
        <v>49</v>
      </c>
      <c r="C14" s="19" t="s">
        <v>57</v>
      </c>
      <c r="D14" s="19" t="s">
        <v>36</v>
      </c>
      <c r="E14" s="19" t="s">
        <v>36</v>
      </c>
      <c r="F14" s="19">
        <v>100</v>
      </c>
      <c r="G14" s="19">
        <v>98</v>
      </c>
      <c r="H14" s="19">
        <v>100</v>
      </c>
      <c r="I14" s="20">
        <f t="shared" si="0"/>
        <v>99.33333333333333</v>
      </c>
      <c r="J14" s="19" t="s">
        <v>20</v>
      </c>
      <c r="K14" s="21"/>
    </row>
    <row r="15" spans="1:11" ht="31.5">
      <c r="A15" s="17">
        <v>3</v>
      </c>
      <c r="B15" s="18" t="s">
        <v>55</v>
      </c>
      <c r="C15" s="19" t="s">
        <v>38</v>
      </c>
      <c r="D15" s="19" t="s">
        <v>39</v>
      </c>
      <c r="E15" s="19" t="s">
        <v>40</v>
      </c>
      <c r="F15" s="19">
        <v>92.5</v>
      </c>
      <c r="G15" s="19">
        <v>92.5</v>
      </c>
      <c r="H15" s="19">
        <v>99</v>
      </c>
      <c r="I15" s="20">
        <f t="shared" si="0"/>
        <v>94.66666666666667</v>
      </c>
      <c r="J15" s="19" t="s">
        <v>25</v>
      </c>
      <c r="K15" s="21"/>
    </row>
    <row r="16" spans="1:11" ht="31.5">
      <c r="A16" s="17">
        <v>4</v>
      </c>
      <c r="B16" s="18" t="s">
        <v>51</v>
      </c>
      <c r="C16" s="19" t="s">
        <v>58</v>
      </c>
      <c r="D16" s="19" t="s">
        <v>62</v>
      </c>
      <c r="E16" s="19" t="s">
        <v>63</v>
      </c>
      <c r="F16" s="19">
        <v>91</v>
      </c>
      <c r="G16" s="19">
        <v>90</v>
      </c>
      <c r="H16" s="19">
        <v>92</v>
      </c>
      <c r="I16" s="20">
        <f t="shared" si="0"/>
        <v>91</v>
      </c>
      <c r="J16" s="19" t="s">
        <v>33</v>
      </c>
      <c r="K16" s="21"/>
    </row>
    <row r="17" spans="1:11" ht="31.5">
      <c r="A17" s="17">
        <v>5</v>
      </c>
      <c r="B17" s="18" t="s">
        <v>50</v>
      </c>
      <c r="C17" s="19" t="s">
        <v>58</v>
      </c>
      <c r="D17" s="19" t="s">
        <v>62</v>
      </c>
      <c r="E17" s="19" t="s">
        <v>63</v>
      </c>
      <c r="F17" s="19">
        <v>82.5</v>
      </c>
      <c r="G17" s="19">
        <v>80</v>
      </c>
      <c r="H17" s="19">
        <v>89</v>
      </c>
      <c r="I17" s="20">
        <f t="shared" si="0"/>
        <v>83.83333333333333</v>
      </c>
      <c r="J17" s="19"/>
      <c r="K17" s="21"/>
    </row>
    <row r="18" spans="1:11" ht="47.25">
      <c r="A18" s="17">
        <v>6</v>
      </c>
      <c r="B18" s="18" t="s">
        <v>53</v>
      </c>
      <c r="C18" s="29" t="s">
        <v>60</v>
      </c>
      <c r="D18" s="19" t="s">
        <v>66</v>
      </c>
      <c r="E18" s="19" t="s">
        <v>67</v>
      </c>
      <c r="F18" s="19">
        <v>72.5</v>
      </c>
      <c r="G18" s="19">
        <v>70</v>
      </c>
      <c r="H18" s="19">
        <v>84</v>
      </c>
      <c r="I18" s="20">
        <f t="shared" si="0"/>
        <v>75.5</v>
      </c>
      <c r="J18" s="19"/>
      <c r="K18" s="21"/>
    </row>
    <row r="19" spans="1:11" ht="31.5">
      <c r="A19" s="17">
        <v>7</v>
      </c>
      <c r="B19" s="18" t="s">
        <v>52</v>
      </c>
      <c r="C19" s="19" t="s">
        <v>59</v>
      </c>
      <c r="D19" s="19" t="s">
        <v>64</v>
      </c>
      <c r="E19" s="19" t="s">
        <v>65</v>
      </c>
      <c r="F19" s="19">
        <v>65</v>
      </c>
      <c r="G19" s="19">
        <v>70</v>
      </c>
      <c r="H19" s="19">
        <v>87</v>
      </c>
      <c r="I19" s="20">
        <f t="shared" si="0"/>
        <v>74</v>
      </c>
      <c r="J19" s="19"/>
      <c r="K19" s="21"/>
    </row>
    <row r="20" spans="1:11" ht="32.25" thickBot="1">
      <c r="A20" s="23">
        <v>8</v>
      </c>
      <c r="B20" s="24" t="s">
        <v>54</v>
      </c>
      <c r="C20" s="25" t="s">
        <v>61</v>
      </c>
      <c r="D20" s="25" t="s">
        <v>68</v>
      </c>
      <c r="E20" s="25" t="s">
        <v>68</v>
      </c>
      <c r="F20" s="25">
        <v>55</v>
      </c>
      <c r="G20" s="25">
        <v>50</v>
      </c>
      <c r="H20" s="25">
        <v>78</v>
      </c>
      <c r="I20" s="26">
        <f t="shared" si="0"/>
        <v>61</v>
      </c>
      <c r="J20" s="25"/>
      <c r="K20" s="27"/>
    </row>
    <row r="23" ht="12.75">
      <c r="H23" t="s">
        <v>43</v>
      </c>
    </row>
    <row r="24" spans="8:10" ht="12.75">
      <c r="H24" s="28" t="s">
        <v>44</v>
      </c>
      <c r="I24" s="28"/>
      <c r="J24" s="28"/>
    </row>
  </sheetData>
  <mergeCells count="16">
    <mergeCell ref="E11:E12"/>
    <mergeCell ref="I11:I12"/>
    <mergeCell ref="J11:J12"/>
    <mergeCell ref="K11:K12"/>
    <mergeCell ref="A11:A12"/>
    <mergeCell ref="B11:B12"/>
    <mergeCell ref="C11:C12"/>
    <mergeCell ref="D11:D12"/>
    <mergeCell ref="A5:K5"/>
    <mergeCell ref="C7:H7"/>
    <mergeCell ref="C8:H8"/>
    <mergeCell ref="C9:H9"/>
    <mergeCell ref="A1:K1"/>
    <mergeCell ref="A2:K2"/>
    <mergeCell ref="A3:K3"/>
    <mergeCell ref="A4:K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8">
      <selection activeCell="M24" sqref="M24"/>
    </sheetView>
  </sheetViews>
  <sheetFormatPr defaultColWidth="9.140625" defaultRowHeight="12.75"/>
  <cols>
    <col min="1" max="1" width="4.00390625" style="0" customWidth="1"/>
    <col min="2" max="2" width="21.57421875" style="0" bestFit="1" customWidth="1"/>
    <col min="3" max="3" width="21.28125" style="0" customWidth="1"/>
    <col min="4" max="4" width="12.57421875" style="0" customWidth="1"/>
    <col min="5" max="5" width="10.421875" style="0" customWidth="1"/>
  </cols>
  <sheetData>
    <row r="1" spans="1:11" ht="19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9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18.75">
      <c r="A7" s="1"/>
      <c r="B7" s="2"/>
      <c r="C7" s="39" t="s">
        <v>5</v>
      </c>
      <c r="D7" s="39"/>
      <c r="E7" s="39"/>
      <c r="F7" s="39"/>
      <c r="G7" s="39"/>
      <c r="H7" s="39"/>
      <c r="I7" s="1"/>
      <c r="J7" s="1"/>
      <c r="K7" s="1"/>
    </row>
    <row r="8" spans="1:11" ht="15.75">
      <c r="A8" s="1"/>
      <c r="B8" s="2"/>
      <c r="C8" s="40" t="s">
        <v>6</v>
      </c>
      <c r="D8" s="40"/>
      <c r="E8" s="40"/>
      <c r="F8" s="40"/>
      <c r="G8" s="40"/>
      <c r="H8" s="40"/>
      <c r="I8" s="1"/>
      <c r="J8" s="1"/>
      <c r="K8" s="1"/>
    </row>
    <row r="9" spans="1:11" ht="15.75">
      <c r="A9" s="1"/>
      <c r="B9" s="2"/>
      <c r="C9" s="40" t="s">
        <v>46</v>
      </c>
      <c r="D9" s="40"/>
      <c r="E9" s="40"/>
      <c r="F9" s="40"/>
      <c r="G9" s="40"/>
      <c r="H9" s="40"/>
      <c r="I9" s="1"/>
      <c r="J9" s="1"/>
      <c r="K9" s="1"/>
    </row>
    <row r="10" spans="2:11" ht="13.5" thickBot="1">
      <c r="B10" s="3"/>
      <c r="D10" s="4"/>
      <c r="E10" s="4"/>
      <c r="F10" s="4"/>
      <c r="G10" s="4"/>
      <c r="H10" s="4"/>
      <c r="I10" s="4"/>
      <c r="J10" s="4"/>
      <c r="K10" s="4"/>
    </row>
    <row r="11" spans="1:11" s="7" customFormat="1" ht="15.75" customHeight="1">
      <c r="A11" s="41" t="s">
        <v>8</v>
      </c>
      <c r="B11" s="43" t="s">
        <v>9</v>
      </c>
      <c r="C11" s="45" t="s">
        <v>10</v>
      </c>
      <c r="D11" s="45" t="s">
        <v>11</v>
      </c>
      <c r="E11" s="45" t="s">
        <v>12</v>
      </c>
      <c r="F11" s="5" t="s">
        <v>13</v>
      </c>
      <c r="G11" s="5" t="s">
        <v>13</v>
      </c>
      <c r="H11" s="6" t="s">
        <v>13</v>
      </c>
      <c r="I11" s="45" t="s">
        <v>14</v>
      </c>
      <c r="J11" s="45" t="s">
        <v>15</v>
      </c>
      <c r="K11" s="48" t="s">
        <v>16</v>
      </c>
    </row>
    <row r="12" spans="1:12" s="7" customFormat="1" ht="16.5" thickBot="1">
      <c r="A12" s="59"/>
      <c r="B12" s="60"/>
      <c r="C12" s="61"/>
      <c r="D12" s="62"/>
      <c r="E12" s="62"/>
      <c r="F12" s="30">
        <v>1</v>
      </c>
      <c r="G12" s="30">
        <v>2</v>
      </c>
      <c r="H12" s="31">
        <v>3</v>
      </c>
      <c r="I12" s="61"/>
      <c r="J12" s="62"/>
      <c r="K12" s="63"/>
      <c r="L12" s="10"/>
    </row>
    <row r="13" spans="1:11" ht="31.5">
      <c r="A13" s="11">
        <v>1</v>
      </c>
      <c r="B13" s="12" t="s">
        <v>73</v>
      </c>
      <c r="C13" s="13" t="s">
        <v>35</v>
      </c>
      <c r="D13" s="13" t="s">
        <v>36</v>
      </c>
      <c r="E13" s="13" t="s">
        <v>36</v>
      </c>
      <c r="F13" s="13">
        <v>98</v>
      </c>
      <c r="G13" s="13">
        <v>100</v>
      </c>
      <c r="H13" s="13">
        <v>99</v>
      </c>
      <c r="I13" s="15">
        <f aca="true" t="shared" si="0" ref="I13:I28">AVERAGE(F13:H13)</f>
        <v>99</v>
      </c>
      <c r="J13" s="13" t="s">
        <v>20</v>
      </c>
      <c r="K13" s="16"/>
    </row>
    <row r="14" spans="1:11" ht="31.5">
      <c r="A14" s="17">
        <v>2</v>
      </c>
      <c r="B14" s="18" t="s">
        <v>84</v>
      </c>
      <c r="C14" s="19" t="s">
        <v>38</v>
      </c>
      <c r="D14" s="19" t="s">
        <v>39</v>
      </c>
      <c r="E14" s="19" t="s">
        <v>40</v>
      </c>
      <c r="F14" s="19">
        <v>98</v>
      </c>
      <c r="G14" s="19">
        <v>100</v>
      </c>
      <c r="H14" s="19">
        <v>99</v>
      </c>
      <c r="I14" s="20">
        <f t="shared" si="0"/>
        <v>99</v>
      </c>
      <c r="J14" s="19" t="s">
        <v>20</v>
      </c>
      <c r="K14" s="21"/>
    </row>
    <row r="15" spans="1:11" ht="31.5">
      <c r="A15" s="17">
        <v>3</v>
      </c>
      <c r="B15" s="18" t="s">
        <v>75</v>
      </c>
      <c r="C15" s="19" t="s">
        <v>58</v>
      </c>
      <c r="D15" s="19" t="s">
        <v>62</v>
      </c>
      <c r="E15" s="19" t="s">
        <v>63</v>
      </c>
      <c r="F15" s="19">
        <v>92.5</v>
      </c>
      <c r="G15" s="19">
        <v>90</v>
      </c>
      <c r="H15" s="19">
        <v>90</v>
      </c>
      <c r="I15" s="20">
        <f t="shared" si="0"/>
        <v>90.83333333333333</v>
      </c>
      <c r="J15" s="19" t="s">
        <v>114</v>
      </c>
      <c r="K15" s="21"/>
    </row>
    <row r="16" spans="1:11" ht="31.5">
      <c r="A16" s="17">
        <v>4</v>
      </c>
      <c r="B16" s="18" t="s">
        <v>76</v>
      </c>
      <c r="C16" s="19" t="s">
        <v>58</v>
      </c>
      <c r="D16" s="19" t="s">
        <v>62</v>
      </c>
      <c r="E16" s="19" t="s">
        <v>63</v>
      </c>
      <c r="F16" s="19">
        <v>85</v>
      </c>
      <c r="G16" s="19">
        <v>85</v>
      </c>
      <c r="H16" s="19">
        <v>90</v>
      </c>
      <c r="I16" s="20">
        <f t="shared" si="0"/>
        <v>86.66666666666667</v>
      </c>
      <c r="J16" s="19" t="s">
        <v>33</v>
      </c>
      <c r="K16" s="21"/>
    </row>
    <row r="17" spans="1:11" ht="15.75">
      <c r="A17" s="17">
        <v>5</v>
      </c>
      <c r="B17" s="18" t="s">
        <v>70</v>
      </c>
      <c r="C17" s="19" t="s">
        <v>18</v>
      </c>
      <c r="D17" s="19" t="s">
        <v>88</v>
      </c>
      <c r="E17" s="19" t="s">
        <v>89</v>
      </c>
      <c r="F17" s="19">
        <v>85</v>
      </c>
      <c r="G17" s="19">
        <v>85</v>
      </c>
      <c r="H17" s="19">
        <v>85</v>
      </c>
      <c r="I17" s="20">
        <f t="shared" si="0"/>
        <v>85</v>
      </c>
      <c r="J17" s="19" t="s">
        <v>33</v>
      </c>
      <c r="K17" s="21"/>
    </row>
    <row r="18" spans="1:11" ht="31.5">
      <c r="A18" s="17">
        <v>6</v>
      </c>
      <c r="B18" s="18" t="s">
        <v>79</v>
      </c>
      <c r="C18" s="19" t="s">
        <v>98</v>
      </c>
      <c r="D18" s="19" t="s">
        <v>99</v>
      </c>
      <c r="E18" s="19" t="s">
        <v>100</v>
      </c>
      <c r="F18" s="19">
        <v>80</v>
      </c>
      <c r="G18" s="19">
        <v>82.5</v>
      </c>
      <c r="H18" s="19">
        <v>75</v>
      </c>
      <c r="I18" s="20">
        <f t="shared" si="0"/>
        <v>79.16666666666667</v>
      </c>
      <c r="J18" s="19"/>
      <c r="K18" s="21"/>
    </row>
    <row r="19" spans="1:11" ht="31.5">
      <c r="A19" s="17">
        <v>7</v>
      </c>
      <c r="B19" s="18" t="s">
        <v>69</v>
      </c>
      <c r="C19" s="19" t="s">
        <v>86</v>
      </c>
      <c r="D19" s="19" t="s">
        <v>87</v>
      </c>
      <c r="E19" s="19" t="s">
        <v>87</v>
      </c>
      <c r="F19" s="19">
        <v>77.5</v>
      </c>
      <c r="G19" s="19">
        <v>80</v>
      </c>
      <c r="H19" s="19">
        <v>75</v>
      </c>
      <c r="I19" s="20">
        <f t="shared" si="0"/>
        <v>77.5</v>
      </c>
      <c r="J19" s="19"/>
      <c r="K19" s="21"/>
    </row>
    <row r="20" spans="1:11" ht="15.75">
      <c r="A20" s="17">
        <v>8</v>
      </c>
      <c r="B20" s="18" t="s">
        <v>72</v>
      </c>
      <c r="C20" s="19" t="s">
        <v>27</v>
      </c>
      <c r="D20" s="32" t="s">
        <v>19</v>
      </c>
      <c r="E20" s="32" t="s">
        <v>19</v>
      </c>
      <c r="F20" s="19">
        <v>80</v>
      </c>
      <c r="G20" s="19">
        <v>75</v>
      </c>
      <c r="H20" s="19">
        <v>75</v>
      </c>
      <c r="I20" s="20">
        <f t="shared" si="0"/>
        <v>76.66666666666667</v>
      </c>
      <c r="J20" s="19"/>
      <c r="K20" s="21"/>
    </row>
    <row r="21" spans="1:11" ht="15.75">
      <c r="A21" s="17">
        <v>9</v>
      </c>
      <c r="B21" s="18" t="s">
        <v>81</v>
      </c>
      <c r="C21" s="19" t="s">
        <v>18</v>
      </c>
      <c r="D21" s="19" t="s">
        <v>31</v>
      </c>
      <c r="E21" s="19" t="s">
        <v>32</v>
      </c>
      <c r="F21" s="19">
        <v>85</v>
      </c>
      <c r="G21" s="19">
        <v>70</v>
      </c>
      <c r="H21" s="19">
        <v>75</v>
      </c>
      <c r="I21" s="20">
        <f t="shared" si="0"/>
        <v>76.66666666666667</v>
      </c>
      <c r="J21" s="19"/>
      <c r="K21" s="21"/>
    </row>
    <row r="22" spans="1:11" ht="15.75">
      <c r="A22" s="17">
        <v>10</v>
      </c>
      <c r="B22" s="18" t="s">
        <v>80</v>
      </c>
      <c r="C22" s="19" t="s">
        <v>18</v>
      </c>
      <c r="D22" s="19" t="s">
        <v>31</v>
      </c>
      <c r="E22" s="19" t="s">
        <v>32</v>
      </c>
      <c r="F22" s="19">
        <v>77.5</v>
      </c>
      <c r="G22" s="19">
        <v>75</v>
      </c>
      <c r="H22" s="19">
        <v>75</v>
      </c>
      <c r="I22" s="20">
        <f t="shared" si="0"/>
        <v>75.83333333333333</v>
      </c>
      <c r="J22" s="19"/>
      <c r="K22" s="21"/>
    </row>
    <row r="23" spans="1:11" ht="31.5">
      <c r="A23" s="17">
        <v>11</v>
      </c>
      <c r="B23" s="18" t="s">
        <v>71</v>
      </c>
      <c r="C23" s="19" t="s">
        <v>90</v>
      </c>
      <c r="D23" s="19" t="s">
        <v>91</v>
      </c>
      <c r="E23" s="19" t="s">
        <v>91</v>
      </c>
      <c r="F23" s="19">
        <v>75</v>
      </c>
      <c r="G23" s="19">
        <v>75</v>
      </c>
      <c r="H23" s="19">
        <v>75</v>
      </c>
      <c r="I23" s="20">
        <f t="shared" si="0"/>
        <v>75</v>
      </c>
      <c r="J23" s="19"/>
      <c r="K23" s="21"/>
    </row>
    <row r="24" spans="1:11" ht="31.5">
      <c r="A24" s="17">
        <v>12</v>
      </c>
      <c r="B24" s="18" t="s">
        <v>77</v>
      </c>
      <c r="C24" s="19" t="s">
        <v>92</v>
      </c>
      <c r="D24" s="19" t="s">
        <v>93</v>
      </c>
      <c r="E24" s="19" t="s">
        <v>94</v>
      </c>
      <c r="F24" s="19">
        <v>70</v>
      </c>
      <c r="G24" s="19">
        <v>75</v>
      </c>
      <c r="H24" s="19">
        <v>75</v>
      </c>
      <c r="I24" s="20">
        <f t="shared" si="0"/>
        <v>73.33333333333333</v>
      </c>
      <c r="J24" s="19"/>
      <c r="K24" s="21"/>
    </row>
    <row r="25" spans="1:11" ht="31.5">
      <c r="A25" s="17">
        <v>13</v>
      </c>
      <c r="B25" s="18" t="s">
        <v>82</v>
      </c>
      <c r="C25" s="19" t="s">
        <v>101</v>
      </c>
      <c r="D25" s="33" t="s">
        <v>102</v>
      </c>
      <c r="E25" s="33" t="s">
        <v>103</v>
      </c>
      <c r="F25" s="19">
        <v>70</v>
      </c>
      <c r="G25" s="19">
        <v>75</v>
      </c>
      <c r="H25" s="19">
        <v>75</v>
      </c>
      <c r="I25" s="20">
        <f t="shared" si="0"/>
        <v>73.33333333333333</v>
      </c>
      <c r="J25" s="19"/>
      <c r="K25" s="21"/>
    </row>
    <row r="26" spans="1:11" ht="15.75">
      <c r="A26" s="17">
        <v>14</v>
      </c>
      <c r="B26" s="18" t="s">
        <v>83</v>
      </c>
      <c r="C26" s="19" t="s">
        <v>18</v>
      </c>
      <c r="D26" s="19" t="s">
        <v>104</v>
      </c>
      <c r="E26" s="19" t="s">
        <v>105</v>
      </c>
      <c r="F26" s="19">
        <v>60</v>
      </c>
      <c r="G26" s="19">
        <v>65</v>
      </c>
      <c r="H26" s="19">
        <v>75</v>
      </c>
      <c r="I26" s="20">
        <f t="shared" si="0"/>
        <v>66.66666666666667</v>
      </c>
      <c r="J26" s="19"/>
      <c r="K26" s="21"/>
    </row>
    <row r="27" spans="1:11" ht="31.5">
      <c r="A27" s="17">
        <v>15</v>
      </c>
      <c r="B27" s="18" t="s">
        <v>74</v>
      </c>
      <c r="C27" s="19" t="s">
        <v>57</v>
      </c>
      <c r="D27" s="19" t="s">
        <v>36</v>
      </c>
      <c r="E27" s="19" t="s">
        <v>36</v>
      </c>
      <c r="F27" s="19">
        <v>0</v>
      </c>
      <c r="G27" s="19">
        <v>0</v>
      </c>
      <c r="H27" s="19">
        <v>0</v>
      </c>
      <c r="I27" s="20">
        <f t="shared" si="0"/>
        <v>0</v>
      </c>
      <c r="J27" s="19"/>
      <c r="K27" s="36" t="s">
        <v>115</v>
      </c>
    </row>
    <row r="28" spans="1:11" ht="32.25" thickBot="1">
      <c r="A28" s="23">
        <v>16</v>
      </c>
      <c r="B28" s="24" t="s">
        <v>78</v>
      </c>
      <c r="C28" s="25" t="s">
        <v>95</v>
      </c>
      <c r="D28" s="25" t="s">
        <v>96</v>
      </c>
      <c r="E28" s="25" t="s">
        <v>97</v>
      </c>
      <c r="F28" s="25">
        <v>0</v>
      </c>
      <c r="G28" s="25">
        <v>0</v>
      </c>
      <c r="H28" s="25">
        <v>0</v>
      </c>
      <c r="I28" s="26">
        <f t="shared" si="0"/>
        <v>0</v>
      </c>
      <c r="J28" s="25"/>
      <c r="K28" s="36" t="s">
        <v>115</v>
      </c>
    </row>
    <row r="30" ht="12.75">
      <c r="H30" t="s">
        <v>43</v>
      </c>
    </row>
    <row r="31" spans="8:10" ht="12.75">
      <c r="H31" s="28" t="s">
        <v>44</v>
      </c>
      <c r="I31" s="28"/>
      <c r="J31" s="28"/>
    </row>
  </sheetData>
  <mergeCells count="16">
    <mergeCell ref="E11:E12"/>
    <mergeCell ref="I11:I12"/>
    <mergeCell ref="J11:J12"/>
    <mergeCell ref="K11:K12"/>
    <mergeCell ref="A11:A12"/>
    <mergeCell ref="B11:B12"/>
    <mergeCell ref="C11:C12"/>
    <mergeCell ref="D11:D12"/>
    <mergeCell ref="A5:K5"/>
    <mergeCell ref="C7:H7"/>
    <mergeCell ref="C8:H8"/>
    <mergeCell ref="C9:H9"/>
    <mergeCell ref="A1:K1"/>
    <mergeCell ref="A2:K2"/>
    <mergeCell ref="A3:K3"/>
    <mergeCell ref="A4:K4"/>
  </mergeCell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6">
      <selection activeCell="F22" sqref="F22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16.00390625" style="0" customWidth="1"/>
    <col min="4" max="4" width="12.421875" style="0" customWidth="1"/>
    <col min="5" max="5" width="9.8515625" style="0" customWidth="1"/>
  </cols>
  <sheetData>
    <row r="1" spans="1:11" ht="19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9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18.75">
      <c r="A7" s="1"/>
      <c r="B7" s="2"/>
      <c r="C7" s="39" t="s">
        <v>5</v>
      </c>
      <c r="D7" s="39"/>
      <c r="E7" s="39"/>
      <c r="F7" s="39"/>
      <c r="G7" s="39"/>
      <c r="H7" s="39"/>
      <c r="I7" s="1"/>
      <c r="J7" s="1"/>
      <c r="K7" s="1"/>
    </row>
    <row r="8" spans="1:11" ht="15.75">
      <c r="A8" s="1"/>
      <c r="B8" s="2"/>
      <c r="C8" s="40" t="s">
        <v>6</v>
      </c>
      <c r="D8" s="40"/>
      <c r="E8" s="40"/>
      <c r="F8" s="40"/>
      <c r="G8" s="40"/>
      <c r="H8" s="40"/>
      <c r="I8" s="1"/>
      <c r="J8" s="1"/>
      <c r="K8" s="1"/>
    </row>
    <row r="9" spans="1:11" ht="15.75">
      <c r="A9" s="1"/>
      <c r="B9" s="2"/>
      <c r="C9" s="40" t="s">
        <v>47</v>
      </c>
      <c r="D9" s="40"/>
      <c r="E9" s="40"/>
      <c r="F9" s="40"/>
      <c r="G9" s="40"/>
      <c r="H9" s="40"/>
      <c r="I9" s="1"/>
      <c r="J9" s="1"/>
      <c r="K9" s="1"/>
    </row>
    <row r="10" spans="2:11" ht="13.5" thickBot="1">
      <c r="B10" s="3"/>
      <c r="D10" s="4"/>
      <c r="E10" s="4"/>
      <c r="F10" s="4"/>
      <c r="G10" s="4"/>
      <c r="H10" s="4"/>
      <c r="I10" s="4"/>
      <c r="J10" s="4"/>
      <c r="K10" s="4"/>
    </row>
    <row r="11" spans="1:11" s="7" customFormat="1" ht="15.75" customHeight="1">
      <c r="A11" s="41" t="s">
        <v>8</v>
      </c>
      <c r="B11" s="43" t="s">
        <v>9</v>
      </c>
      <c r="C11" s="45" t="s">
        <v>10</v>
      </c>
      <c r="D11" s="45" t="s">
        <v>11</v>
      </c>
      <c r="E11" s="45" t="s">
        <v>12</v>
      </c>
      <c r="F11" s="5" t="s">
        <v>13</v>
      </c>
      <c r="G11" s="5" t="s">
        <v>13</v>
      </c>
      <c r="H11" s="6" t="s">
        <v>13</v>
      </c>
      <c r="I11" s="45" t="s">
        <v>14</v>
      </c>
      <c r="J11" s="45" t="s">
        <v>15</v>
      </c>
      <c r="K11" s="48" t="s">
        <v>16</v>
      </c>
    </row>
    <row r="12" spans="1:12" s="7" customFormat="1" ht="16.5" thickBot="1">
      <c r="A12" s="42"/>
      <c r="B12" s="44"/>
      <c r="C12" s="46"/>
      <c r="D12" s="47"/>
      <c r="E12" s="47"/>
      <c r="F12" s="8">
        <v>1</v>
      </c>
      <c r="G12" s="8">
        <v>2</v>
      </c>
      <c r="H12" s="9">
        <v>3</v>
      </c>
      <c r="I12" s="46"/>
      <c r="J12" s="47"/>
      <c r="K12" s="49"/>
      <c r="L12" s="10"/>
    </row>
    <row r="13" spans="1:11" ht="30" customHeight="1">
      <c r="A13" s="11">
        <v>1</v>
      </c>
      <c r="B13" s="18" t="s">
        <v>85</v>
      </c>
      <c r="C13" s="19" t="s">
        <v>58</v>
      </c>
      <c r="D13" s="19" t="s">
        <v>62</v>
      </c>
      <c r="E13" s="19" t="s">
        <v>63</v>
      </c>
      <c r="F13" s="13" t="s">
        <v>113</v>
      </c>
      <c r="G13" s="13">
        <v>98</v>
      </c>
      <c r="H13" s="13">
        <v>100</v>
      </c>
      <c r="I13" s="15">
        <f>AVERAGE(G13:H13)</f>
        <v>99</v>
      </c>
      <c r="J13" s="13" t="s">
        <v>20</v>
      </c>
      <c r="K13" s="16"/>
    </row>
    <row r="14" spans="1:11" ht="31.5">
      <c r="A14" s="17">
        <v>2</v>
      </c>
      <c r="B14" s="18" t="s">
        <v>106</v>
      </c>
      <c r="C14" s="19" t="s">
        <v>58</v>
      </c>
      <c r="D14" s="19" t="s">
        <v>62</v>
      </c>
      <c r="E14" s="19" t="s">
        <v>63</v>
      </c>
      <c r="F14" s="19">
        <v>92</v>
      </c>
      <c r="G14" s="19">
        <v>92</v>
      </c>
      <c r="H14" s="19">
        <v>92</v>
      </c>
      <c r="I14" s="20">
        <f>AVERAGE(F14:H14)</f>
        <v>92</v>
      </c>
      <c r="J14" s="19" t="s">
        <v>114</v>
      </c>
      <c r="K14" s="21"/>
    </row>
    <row r="15" spans="1:11" ht="31.5">
      <c r="A15" s="17">
        <v>3</v>
      </c>
      <c r="B15" s="18" t="s">
        <v>107</v>
      </c>
      <c r="C15" s="19" t="s">
        <v>58</v>
      </c>
      <c r="D15" s="19" t="s">
        <v>62</v>
      </c>
      <c r="E15" s="19" t="s">
        <v>63</v>
      </c>
      <c r="F15" s="19">
        <v>85</v>
      </c>
      <c r="G15" s="19">
        <v>87.5</v>
      </c>
      <c r="H15" s="19">
        <v>85</v>
      </c>
      <c r="I15" s="20">
        <f>AVERAGE(F15:H15)</f>
        <v>85.83333333333333</v>
      </c>
      <c r="J15" s="19" t="s">
        <v>33</v>
      </c>
      <c r="K15" s="21"/>
    </row>
    <row r="16" spans="1:11" ht="31.5">
      <c r="A16" s="22">
        <v>4</v>
      </c>
      <c r="B16" s="18" t="s">
        <v>109</v>
      </c>
      <c r="C16" s="19" t="s">
        <v>111</v>
      </c>
      <c r="D16" s="19" t="s">
        <v>112</v>
      </c>
      <c r="E16" s="19" t="s">
        <v>97</v>
      </c>
      <c r="F16" s="19">
        <v>80</v>
      </c>
      <c r="G16" s="19">
        <v>80</v>
      </c>
      <c r="H16" s="19">
        <v>75</v>
      </c>
      <c r="I16" s="20">
        <f>AVERAGE(F16:H16)</f>
        <v>78.33333333333333</v>
      </c>
      <c r="J16" s="19"/>
      <c r="K16" s="21"/>
    </row>
    <row r="17" spans="1:11" ht="31.5">
      <c r="A17" s="17">
        <v>5</v>
      </c>
      <c r="B17" s="18" t="s">
        <v>108</v>
      </c>
      <c r="C17" s="19" t="s">
        <v>27</v>
      </c>
      <c r="D17" s="19" t="s">
        <v>110</v>
      </c>
      <c r="E17" s="19" t="s">
        <v>110</v>
      </c>
      <c r="F17" s="19">
        <v>80</v>
      </c>
      <c r="G17" s="19">
        <v>75</v>
      </c>
      <c r="H17" s="19">
        <v>78</v>
      </c>
      <c r="I17" s="20">
        <f>AVERAGE(F17:H17)</f>
        <v>77.66666666666667</v>
      </c>
      <c r="J17" s="19"/>
      <c r="K17" s="21"/>
    </row>
    <row r="20" ht="12.75">
      <c r="H20" t="s">
        <v>43</v>
      </c>
    </row>
    <row r="21" spans="8:10" ht="12.75">
      <c r="H21" s="28" t="s">
        <v>44</v>
      </c>
      <c r="I21" s="28"/>
      <c r="J21" s="28"/>
    </row>
  </sheetData>
  <mergeCells count="16">
    <mergeCell ref="E11:E12"/>
    <mergeCell ref="I11:I12"/>
    <mergeCell ref="J11:J12"/>
    <mergeCell ref="K11:K12"/>
    <mergeCell ref="A11:A12"/>
    <mergeCell ref="B11:B12"/>
    <mergeCell ref="C11:C12"/>
    <mergeCell ref="D11:D12"/>
    <mergeCell ref="A5:K5"/>
    <mergeCell ref="C7:H7"/>
    <mergeCell ref="C8:H8"/>
    <mergeCell ref="C9:H9"/>
    <mergeCell ref="A1:K1"/>
    <mergeCell ref="A2:K2"/>
    <mergeCell ref="A3:K3"/>
    <mergeCell ref="A4:K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liceul de arta 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olimpiada</dc:creator>
  <cp:keywords/>
  <dc:description/>
  <cp:lastModifiedBy>Mirescu</cp:lastModifiedBy>
  <cp:lastPrinted>2006-04-16T18:21:24Z</cp:lastPrinted>
  <dcterms:created xsi:type="dcterms:W3CDTF">2006-04-14T19:50:44Z</dcterms:created>
  <dcterms:modified xsi:type="dcterms:W3CDTF">2006-04-28T09:16:28Z</dcterms:modified>
  <cp:category/>
  <cp:version/>
  <cp:contentType/>
  <cp:contentStatus/>
</cp:coreProperties>
</file>